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201_{79D58CD2-54D5-4D24-BCCD-54B77ADFA67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J20" i="1" l="1"/>
  <c r="G20" i="1"/>
  <c r="I20" i="1" l="1"/>
  <c r="H20" i="1"/>
</calcChain>
</file>

<file path=xl/sharedStrings.xml><?xml version="1.0" encoding="utf-8"?>
<sst xmlns="http://schemas.openxmlformats.org/spreadsheetml/2006/main" count="52" uniqueCount="52">
  <si>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</si>
  <si>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</si>
  <si>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</si>
  <si>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</si>
  <si>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</si>
  <si>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</si>
  <si>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</si>
  <si>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</si>
  <si>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</si>
  <si>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</si>
  <si>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</si>
  <si>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</si>
  <si>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</si>
  <si>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</si>
  <si>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</si>
  <si>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</si>
  <si>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</si>
  <si>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</si>
  <si>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</si>
  <si>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</si>
  <si>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</si>
  <si>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</si>
  <si>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</si>
  <si>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</si>
  <si>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</si>
  <si>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</si>
  <si>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</si>
  <si>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</si>
  <si>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</si>
  <si>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</si>
  <si>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</si>
  <si>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</si>
  <si>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Батон витаминный</t>
  </si>
  <si>
    <t>30</t>
  </si>
  <si>
    <t>161/96</t>
  </si>
  <si>
    <t>588/96</t>
  </si>
  <si>
    <t>Компот из сухофруктов</t>
  </si>
  <si>
    <t>296/96</t>
  </si>
  <si>
    <t>Пудинг творожный со сгущ.молоком</t>
  </si>
  <si>
    <t>Чай с сахаром и лимоном</t>
  </si>
  <si>
    <t>629/96</t>
  </si>
  <si>
    <t>Яблоко</t>
  </si>
  <si>
    <t>Сельдь с отварным картофелем и маслом</t>
  </si>
  <si>
    <t>24/00</t>
  </si>
  <si>
    <t>Суп-лапша домашняя с курой</t>
  </si>
  <si>
    <t>250/6</t>
  </si>
  <si>
    <t>10/03</t>
  </si>
  <si>
    <t>Зразы Верх-Исетские из свинины</t>
  </si>
  <si>
    <t>80</t>
  </si>
  <si>
    <t>477/96</t>
  </si>
  <si>
    <t>Овощи припущенные</t>
  </si>
  <si>
    <t>180/20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</si>
</sst>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93" zoomScaleNormal="93" workbookViewId="0">
      <selection activeCell="I33" sqref="I33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44812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30" x14ac:dyDescent="0.25">
      <c r="A4" s="4" t="s">
        <v>14</v>
      </c>
      <c r="B4" s="5" t="s">
        <v>15</v>
      </c>
      <c r="C4" s="27" t="s">
        <v>37</v>
      </c>
      <c r="D4" s="6" t="s">
        <v>38</v>
      </c>
      <c r="E4" s="47" t="s">
        <v>51</v>
      </c>
      <c r="F4" s="7">
        <v>52.21</v>
      </c>
      <c r="G4" s="7">
        <v>428.2</v>
      </c>
      <c r="H4" s="7">
        <v>36.39</v>
      </c>
      <c r="I4" s="7">
        <v>12.46</v>
      </c>
      <c r="J4" s="38">
        <v>59.6</v>
      </c>
    </row>
    <row r="5" spans="1:10" x14ac:dyDescent="0.25">
      <c r="A5" s="8"/>
      <c r="B5" s="9" t="s">
        <v>16</v>
      </c>
      <c r="C5" s="28" t="s">
        <v>40</v>
      </c>
      <c r="D5" s="11" t="s">
        <v>39</v>
      </c>
      <c r="E5" s="34">
        <v>200</v>
      </c>
      <c r="F5" s="12">
        <v>3.63</v>
      </c>
      <c r="G5" s="12">
        <v>60</v>
      </c>
      <c r="H5" s="12">
        <v>0.05</v>
      </c>
      <c r="I5" s="12">
        <v>0.01</v>
      </c>
      <c r="J5" s="39">
        <v>15</v>
      </c>
    </row>
    <row r="6" spans="1:10" x14ac:dyDescent="0.25">
      <c r="A6" s="8"/>
      <c r="B6" s="9" t="s">
        <v>17</v>
      </c>
      <c r="C6" s="29"/>
      <c r="D6" s="11" t="s">
        <v>32</v>
      </c>
      <c r="E6" s="31" t="s">
        <v>33</v>
      </c>
      <c r="F6" s="12">
        <v>2.31</v>
      </c>
      <c r="G6" s="12">
        <v>70.5</v>
      </c>
      <c r="H6" s="12">
        <v>2.37</v>
      </c>
      <c r="I6" s="12">
        <v>0.3</v>
      </c>
      <c r="J6" s="39">
        <v>14.49</v>
      </c>
    </row>
    <row r="7" spans="1:10" ht="15.75" thickBot="1" x14ac:dyDescent="0.3">
      <c r="A7" s="8"/>
      <c r="B7" s="13"/>
      <c r="C7" s="30"/>
      <c r="D7" s="15"/>
      <c r="E7" s="34"/>
      <c r="F7" s="12"/>
      <c r="G7" s="12"/>
      <c r="H7" s="12"/>
      <c r="I7" s="12"/>
      <c r="J7" s="39"/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 t="s">
        <v>41</v>
      </c>
      <c r="E9" s="33">
        <v>100</v>
      </c>
      <c r="F9" s="7">
        <v>11.48</v>
      </c>
      <c r="G9" s="7">
        <v>47</v>
      </c>
      <c r="H9" s="7">
        <v>0.4</v>
      </c>
      <c r="I9" s="7">
        <v>0.4</v>
      </c>
      <c r="J9" s="38">
        <v>11.8</v>
      </c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ht="30" x14ac:dyDescent="0.25">
      <c r="A12" s="8" t="s">
        <v>20</v>
      </c>
      <c r="B12" s="19" t="s">
        <v>21</v>
      </c>
      <c r="C12" s="49" t="s">
        <v>43</v>
      </c>
      <c r="D12" s="20" t="s">
        <v>42</v>
      </c>
      <c r="E12" s="36">
        <v>60</v>
      </c>
      <c r="F12" s="21">
        <v>10.8</v>
      </c>
      <c r="G12" s="21">
        <v>66.58</v>
      </c>
      <c r="H12" s="21">
        <v>2.5</v>
      </c>
      <c r="I12" s="21">
        <v>6</v>
      </c>
      <c r="J12" s="41">
        <v>11.74</v>
      </c>
    </row>
    <row r="13" spans="1:10" x14ac:dyDescent="0.25">
      <c r="A13" s="8"/>
      <c r="B13" s="9" t="s">
        <v>22</v>
      </c>
      <c r="C13" s="28" t="s">
        <v>34</v>
      </c>
      <c r="D13" s="11" t="s">
        <v>44</v>
      </c>
      <c r="E13" s="31" t="s">
        <v>45</v>
      </c>
      <c r="F13" s="12">
        <v>14.86</v>
      </c>
      <c r="G13" s="12">
        <v>224.09</v>
      </c>
      <c r="H13" s="12">
        <v>2.83</v>
      </c>
      <c r="I13" s="12">
        <v>2.86</v>
      </c>
      <c r="J13" s="39">
        <v>21.76</v>
      </c>
    </row>
    <row r="14" spans="1:10" ht="30" x14ac:dyDescent="0.25">
      <c r="A14" s="8"/>
      <c r="B14" s="9" t="s">
        <v>23</v>
      </c>
      <c r="C14" s="31" t="s">
        <v>46</v>
      </c>
      <c r="D14" s="11" t="s">
        <v>47</v>
      </c>
      <c r="E14" s="31" t="s">
        <v>48</v>
      </c>
      <c r="F14" s="12">
        <v>46.06</v>
      </c>
      <c r="G14" s="12">
        <v>250.2</v>
      </c>
      <c r="H14" s="12">
        <v>14</v>
      </c>
      <c r="I14" s="12">
        <v>8</v>
      </c>
      <c r="J14" s="39">
        <v>8</v>
      </c>
    </row>
    <row r="15" spans="1:10" x14ac:dyDescent="0.25">
      <c r="A15" s="8"/>
      <c r="B15" s="9" t="s">
        <v>24</v>
      </c>
      <c r="C15" s="31" t="s">
        <v>49</v>
      </c>
      <c r="D15" s="11" t="s">
        <v>50</v>
      </c>
      <c r="E15" s="34">
        <v>150</v>
      </c>
      <c r="F15" s="12">
        <v>18.899999999999999</v>
      </c>
      <c r="G15" s="12">
        <v>162.5</v>
      </c>
      <c r="H15" s="12">
        <v>0</v>
      </c>
      <c r="I15" s="12">
        <v>12.5</v>
      </c>
      <c r="J15" s="39">
        <v>12.5</v>
      </c>
    </row>
    <row r="16" spans="1:10" x14ac:dyDescent="0.25">
      <c r="A16" s="8"/>
      <c r="B16" s="9" t="s">
        <v>30</v>
      </c>
      <c r="C16" s="28" t="s">
        <v>35</v>
      </c>
      <c r="D16" s="11" t="s">
        <v>36</v>
      </c>
      <c r="E16" s="34">
        <v>200</v>
      </c>
      <c r="F16" s="12">
        <v>8.41</v>
      </c>
      <c r="G16" s="12">
        <v>110</v>
      </c>
      <c r="H16" s="12">
        <v>0.75</v>
      </c>
      <c r="I16" s="12">
        <v>0</v>
      </c>
      <c r="J16" s="39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>
        <v>2.02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2.42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>
        <f>E5+E6+E9+E12+E14+E15+E16+E17+E18+200+256</f>
        <v>1354</v>
      </c>
      <c r="F20" s="45">
        <f>SUM(F4:F19)</f>
        <v>173.10000000000002</v>
      </c>
      <c r="G20" s="45">
        <f>G4+G5+G6+G7+G8+G9+G10+G11+G12+G13+G14+G15+G16+G17+G18+G19</f>
        <v>1576.5700000000002</v>
      </c>
      <c r="H20" s="45">
        <f>H4+H5+H6+H7+H8+H9+H10+H11+H12+H13+H14+H15+H16+H17+H18+H19</f>
        <v>64.959999999999994</v>
      </c>
      <c r="I20" s="45">
        <f>I4+I5+I6+I7+I8+I9+I10+I11+I12+I13+I14+I15+I16+I17+I18+I19</f>
        <v>43.43</v>
      </c>
      <c r="J20" s="45">
        <f>J4+J5+J6+J7+J8+J9+J10+J11+J12+J13+J14+J15+J16+J17+J18+J19</f>
        <v>212.89999999999998</v>
      </c>
    </row>
  </sheetData>
  <mergeCells count="1">
    <mergeCell ref="B1:D1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H+/cVQpykSIME5CFLKm8RbmPy34ItMb2tKh6ZAY7MIo=</DigestValue>
    </Reference>
    <Reference Type="http://www.w3.org/2000/09/xmldsig#Object" URI="#idOfficeObject">
      <DigestMethod Algorithm="urn:ietf:params:xml:ns:cpxmlsec:algorithms:gostr34112012-256"/>
      <DigestValue>BCU1RKmdqZHuLLIxCkpYH5VTrwKMRB0rgd88U8TbrVQ=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cwXxn8XwqIHF8LEVZQ4FamVP1mx4lKUUScroGm+xVvg=</DigestValue>
    </Reference>
  </SignedInfo>
  <SignatureValue>iE16/xkE19pA0rq2wbrydMWiOEKTgKtFjCVqLgeDVnacv/CMKLw/KwodFWR0lt6f
RvJEGfZfWCzMJSqZgosv7w==</SignatureValue>
  <KeyInfo>
    <X509Data>
      <X509Certificate>MIIJrzCCCVygAwIBAgIRAMhV+oOEA47ofkSE0q1nqnswCgYIKoUDBwEBAwIwggFX
MSAwHgYJKoZIhvcNAQkBFhF1Y19ma0Byb3NrYXpuYS5ydTEYMBYGA1UECAwPNzcg
0JzQvtGB0LrQstCwMRUwEwYFKoUDZAQSCjc3MTA1Njg3NjAxGDAWBgUqhQNkARIN
MTA0Nzc5NzAxOTgzMDFgMF4GA1UECQxX0JHQvtC70YzRiNC+0Lkg0JfQu9Cw0YLQ
vtGD0YHRgtC40L3RgdC60LjQuSDQv9C10YDQtdGD0LvQvtC6LCDQtC4gNiwg0YHR
gtGA0L7QtdC90LjQtSAxMRkwFwYDVQQHDBDQsy4g0JzQvtGB0LrQstCwMQswCQYD
VQQGEwJSVTEuMCwGA1UECgwl0JrQsNC30L3QsNGH0LXQudGB0YLQstC+INCg0L7R
gdGB0LjQuDEuMCwGA1UEAwwl0JrQsNC30L3QsNGH0LXQudGB0YLQstC+INCg0L7R
gdGB0LjQuDAeFw0yMjA2MTQxMDMxMDBaFw0yMzA5MDcxMDMxMDBaMIICyzELMAkG
A1UEBhMCUlUxMDAuBgNVBAgMJ9Ch0LLQtdGA0LTQu9C+0LLRgdC60LDRjyDQvtCx
0LvQsNGB0YLRjDEhMB8GA1UEBwwY0JXQutCw0YLQtdGA0LjQvdCx0YPRgNCzMRkw
FwYDVQQMDBDQlNC40YDQtdC60YLQvtGAMYIBVjCCAVIGA1UECgyCAUnQk9Ce0KHQ
o9CU0JDQoNCh0KLQktCV0J3QndCe0JUg0JHQrtCU0JbQldCi0J3QntCVINCe0JHQ
qdCV0J7QkdCg0JDQl9Ce0JLQkNCi0JXQm9Cs0J3QntCVINCj0KfQoNCV0JbQlNCV
0J3QmNCVINCh0JLQldCg0JTQm9Ce0JLQodCa0J7QmSDQntCR0JvQkNCh0KLQmCAi
0JXQmtCQ0KLQldCg0JjQndCR0KPQoNCT0KHQmtCQ0K8g0KjQmtCe0JvQkCDihJYg
NCwg0KDQldCQ0JvQmNCX0KPQrtCp0JDQryDQkNCU0JDQn9Ci0JjQoNCe0JLQkNCd
0J3Qq9CVINCe0KHQndCe0JLQndCr0JUg0J7QkdCp0JXQntCR0KDQkNCX0J7QktCQ
0KLQldCb0KzQndCr0JUg0J/QoNCe0JPQoNCQ0JzQnNCrIjEWMBQGBSqFA2QDEgsw
NzA2NTkzNDM3MjEaMBgGCCqFAwOBAwEBEgw2NjcwMDkyMjg1MDQxIjAgBgkqhkiG
9w0BCQEWE2FhLmFseWFiZXZhQGxpc3QucnUxNjA0BgNVBCoMLdCQ0L3QsNGB0YLQ
sNGB0LjRjyDQkNC70LXQutGB0LDQvdC00YDQvtCy0L3QsDEZMBcGA1UEBAwQ0JDQ
u9GP0LHRjNC10LLQsDFHMEUGA1UEAww+0JDQu9GP0LHRjNC10LLQsCDQkNC90LDR
gdGC0LDRgdC40Y8g0JDQu9C10LrRgdCw0L3QtNGA0L7QstC90LAwZjAfBggqhQMH
AQEBATATBgcqhQMCAiQABggqhQMHAQECAgNDAARA4Z6BpFfiK2JTiUOOKYv/iIWu
z74oYWlCGal3elEi9neSq11c4uXZ+rTFS0XbbymxNdAwL8O+zMYEvgqPk6Zut6OC
BIIwggR+MA4GA1UdDwEB/wQEAwID+DATBgNVHSUEDDAKBggrBgEFBQcDAjATBgNV
HSAEDDAKMAgGBiqFA2RxATAMBgUqhQNkcgQDAgEBMCwGBSqFA2RvBCMMIdCa0YDQ
uNC/0YLQvtCf0YDQviBDU1AgKDQuMC45OTQ0KTCCAYkGBSqFA2RwBIIBfjCCAXoM
gYfQn9GA0L7Qs9GA0LDQvNC80L3Qvi3QsNC/0L/QsNGA0LDRgtC90YvQuSDQutC+
0LzQv9C70LXQutGBIFZpUE5ldCBQS0kgU2VydmljZSAo0L3QsCDQsNC/0L/QsNGA
0LDRgtC90L7QuSDQv9C70LDRgtGE0L7RgNC80LUgSFNNIDIwMDBRMikMaNCf0YDQ
vtCz0YDQsNC80LzQvdC+LdCw0L/Qv9Cw0YDQsNGC0L3Ri9C5INC60L7QvNC/0LvQ
tdC60YEgwqvQrtC90LjRgdC10YDRgi3Qk9Ce0KHQosK7LiDQktC10YDRgdC40Y8g
NC4wDE7QodC10YDRgtC40YTQuNC60LDRgiDRgdC+0L7RgtCy0LXRgtGB0YLQstC4
0Y8g4oSW0KHQpC8xMjQtMzc0MyDQvtGCIDA0LjA5LjIwMTkMNNCX0LDQutC70Y7R
h9C10L3QuNC1IOKEliAxNDkvNy82LzQ1MiDQvtGCIDMwLjEyLjIwMjEwZgYDVR0f
BF8wXTAuoCygKoYoaHR0cDovL2NybC5yb3NrYXpuYS5ydS9jcmwvdWNma18yMDIy
LmNybDAroCmgJ4YlaHR0cDovL2NybC5may5sb2NhbC9jcmwvdWNma18yMDIyLmNy
bDB3BggrBgEFBQcBAQRrMGkwNAYIKwYBBQUHMAKGKGh0dHA6Ly9jcmwucm9za2F6
bmEucnUvY3JsL3VjZmtfMjAyMi5jcnQwMQYIKwYBBQUHMAKGJWh0dHA6Ly9jcmwu
ZmsubG9jYWwvY3JsL3VjZmtfMjAyMi5jcnQwHQYDVR0OBBYEFI0hIYCOH77BdlGt
IDjUqcwKPB0SMIIBdwYDVR0jBIIBbjCCAWqAFB2AJtKJYucEgY8eSuircpJ2Ld09
oYIBQ6SCAT8wggE7MSEwHwYJKoZIhvcNAQkBFhJkaXRAZGlnaXRhbC5nb3YucnUx
CzAJBgNVBAYTAlJVMRgwFgYDVQQIDA83NyDQnNC+0YHQutCy0LAxGTAXBgNVBAcM
ENCzLiDQnNC+0YHQutCy0LAxUzBRBgNVBAkMStCf0YDQtdGB0L3QtdC90YHQutCw
0Y8g0L3QsNCx0LXRgNC10LbQvdCw0Y8sINC00L7QvCAxMCwg0YHRgtGA0L7QtdC9
0LjQtSAyMSYwJAYDVQQKDB3QnNC40L3RhtC40YTRgNGLINCg0L7RgdGB0LjQuDEY
MBYGBSqFA2QBEg0xMDQ3NzAyMDI2NzAxMRUwEwYFKoUDZAQSCjc3MTA0NzQzNzUx
JjAkBgNVBAMMHdCc0LjQvdGG0LjRhNGA0Ysg0KDQvtGB0YHQuNC4ggsAz+j/YQAA
AAAF9jAKBggqhQMHAQEDAgNBALRjx4ysMLrkr9JuYq6YMKAGDhZlyGG9tP+XWvB5
CAr+2IQdySanmlb9c+jw/OXViQ2naw7JSWSSh6ge5iCsSFI=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/S08qaOnKKiHxIZAdxktmU71p4c=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a4i2sJhl3Cs2wvfacw1rTTm0/rk=</DigestValue>
      </Reference>
      <Reference URI="/xl/styles.xml?ContentType=application/vnd.openxmlformats-officedocument.spreadsheetml.styles+xml">
        <DigestMethod Algorithm="http://www.w3.org/2000/09/xmldsig#sha1"/>
        <DigestValue>kaujDS53dslIyCaQhGAjiAfeu9Q=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407JD7N7P43hVngF0wWs1ZYnjm4=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3f48n5rRmYG4s7sB9fYTbDbS5OM=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2022-09-08T14:38:27Z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</SignatureComments>
          <WindowsVersion>10.0</WindowsVersion>
          <OfficeVersion>16.0.10382/14</OfficeVersion>
          <ApplicationVersion>16.0.10389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2022-09-08T14:38:27Z</xd:SigningTime>
          <xd:SigningCertificate>
            <xd:Cert>
              <xd:CertDigest>
                <DigestMethod Algorithm="http://www.w3.org/2000/09/xmldsig#sha1"/>
                <DigestValue>903kU07nhRCsHuN7+fKCERBcJgU=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ИНН ЮЛ=7710568760, S=77 Москва, E=uc_fk@roskazna.ru</X509IssuerName>
                <X509SerialNumber>266292025412105160154080844548145654395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2022-09-08T13:07:43Z</dcterms:modified>
</cp:coreProperties>
</file>